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05" windowHeight="10320" activeTab="0"/>
  </bookViews>
  <sheets>
    <sheet name="表一" sheetId="1" r:id="rId1"/>
  </sheets>
  <definedNames>
    <definedName name="_GoBack" localSheetId="0">'表一'!$C$28</definedName>
    <definedName name="_xlnm.Print_Area" localSheetId="0">'表一'!$A$1:$Z$38</definedName>
  </definedNames>
  <calcPr fullCalcOnLoad="1"/>
</workbook>
</file>

<file path=xl/sharedStrings.xml><?xml version="1.0" encoding="utf-8"?>
<sst xmlns="http://schemas.openxmlformats.org/spreadsheetml/2006/main" count="72" uniqueCount="48">
  <si>
    <t>附件1</t>
  </si>
  <si>
    <t xml:space="preserve">2018年第二季度全国通信工程质量监督情况汇总表   </t>
  </si>
  <si>
    <t>序号</t>
  </si>
  <si>
    <t>省份</t>
  </si>
  <si>
    <t>申报质量监督情况</t>
  </si>
  <si>
    <t>实体巡（抽）查情况</t>
  </si>
  <si>
    <t>办理竣工验收备案情况</t>
  </si>
  <si>
    <t>发现问题项目数汇总（个）</t>
  </si>
  <si>
    <t>项目数（个）</t>
  </si>
  <si>
    <t>投资额（万元）</t>
  </si>
  <si>
    <t>电信</t>
  </si>
  <si>
    <t>移动</t>
  </si>
  <si>
    <t>联通</t>
  </si>
  <si>
    <t>铁塔</t>
  </si>
  <si>
    <t>北京</t>
  </si>
  <si>
    <t xml:space="preserve"> 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</si>
  <si>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</si>
  <si>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</si>
  <si>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</si>
  <si>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</si>
  <si>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</si>
  <si>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</si>
  <si>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</si>
  <si>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</si>
  <si>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</si>
  <si>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</si>
  <si>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</si>
  <si>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</si>
  <si>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</si>
  <si>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</si>
  <si>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</si>
  <si>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</si>
  <si>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 xml:space="preserve">  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</si>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</sst>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_);[Red]\(0\)"/>
  </numFmts>
  <fonts count="25">
    <font>
      <sz val="12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Times New Roman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4" borderId="1" applyNumberFormat="0" applyAlignment="0" applyProtection="0"/>
    <xf numFmtId="0" fontId="18" fillId="5" borderId="2" applyNumberFormat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3" fillId="0" borderId="5" applyNumberFormat="0" applyFill="0" applyAlignment="0" applyProtection="0"/>
    <xf numFmtId="0" fontId="22" fillId="0" borderId="6" applyNumberFormat="0" applyFill="0" applyAlignment="0" applyProtection="0"/>
    <xf numFmtId="0" fontId="4" fillId="7" borderId="0" applyNumberFormat="0" applyBorder="0" applyAlignment="0" applyProtection="0"/>
    <xf numFmtId="43" fontId="1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4" fillId="9" borderId="0" applyNumberFormat="0" applyBorder="0" applyAlignment="0" applyProtection="0"/>
    <xf numFmtId="41" fontId="11" fillId="0" borderId="0" applyFont="0" applyFill="0" applyBorder="0" applyAlignment="0" applyProtection="0"/>
    <xf numFmtId="0" fontId="4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177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1" fillId="14" borderId="8" applyNumberFormat="0" applyFont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14" fillId="4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9" fontId="11" fillId="0" borderId="0" applyFont="0" applyFill="0" applyBorder="0" applyAlignment="0" applyProtection="0"/>
    <xf numFmtId="0" fontId="6" fillId="13" borderId="0" applyNumberFormat="0" applyBorder="0" applyAlignment="0" applyProtection="0"/>
    <xf numFmtId="176" fontId="11" fillId="0" borderId="0" applyFont="0" applyFill="0" applyBorder="0" applyAlignment="0" applyProtection="0"/>
    <xf numFmtId="0" fontId="6" fillId="23" borderId="0" applyNumberFormat="0" applyBorder="0" applyAlignment="0" applyProtection="0"/>
    <xf numFmtId="0" fontId="4" fillId="16" borderId="0" applyNumberFormat="0" applyBorder="0" applyAlignment="0" applyProtection="0"/>
    <xf numFmtId="0" fontId="5" fillId="3" borderId="9" applyNumberFormat="0" applyAlignment="0" applyProtection="0"/>
    <xf numFmtId="0" fontId="4" fillId="15" borderId="0" applyNumberFormat="0" applyBorder="0" applyAlignment="0" applyProtection="0"/>
    <xf numFmtId="0" fontId="6" fillId="20" borderId="0" applyNumberFormat="0" applyBorder="0" applyAlignment="0" applyProtection="0"/>
    <xf numFmtId="0" fontId="4" fillId="8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_ET_STYLE_NoName_00_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链接单元格" xfId="24"/>
    <cellStyle name="标题 3" xfId="25"/>
    <cellStyle name="汇总" xfId="26"/>
    <cellStyle name="20% - 强调文字颜色 1" xfId="27"/>
    <cellStyle name="Comma" xfId="28"/>
    <cellStyle name="标题" xfId="29"/>
    <cellStyle name="Followed Hyperlink" xfId="30"/>
    <cellStyle name="40% - 强调文字颜色 4" xfId="31"/>
    <cellStyle name="40% - 强调文字颜色 1" xfId="32"/>
    <cellStyle name="强调文字颜色 6" xfId="33"/>
    <cellStyle name="标题 2" xfId="34"/>
    <cellStyle name="40% - 强调文字颜色 5" xfId="35"/>
    <cellStyle name="Comma [0]" xfId="36"/>
    <cellStyle name="40% - 强调文字颜色 6" xfId="37"/>
    <cellStyle name="Hyperlink" xfId="38"/>
    <cellStyle name="强调文字颜色 5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pane xSplit="2" ySplit="6" topLeftCell="C7" activePane="bottomRight" state="frozen"/>
      <selection pane="bottomRight" activeCell="C7" sqref="C7:Z38"/>
    </sheetView>
  </sheetViews>
  <sheetFormatPr defaultColWidth="9.00390625" defaultRowHeight="14.25"/>
  <cols>
    <col min="1" max="1" width="5.125" style="4" customWidth="1"/>
    <col min="2" max="2" width="7.00390625" style="4" customWidth="1"/>
    <col min="3" max="4" width="6.375" style="0" customWidth="1"/>
    <col min="5" max="5" width="5.625" style="0" customWidth="1"/>
    <col min="6" max="6" width="6.375" style="0" customWidth="1"/>
    <col min="7" max="9" width="9.375" style="0" customWidth="1"/>
    <col min="10" max="10" width="8.375" style="0" customWidth="1"/>
    <col min="11" max="14" width="5.625" style="0" customWidth="1"/>
    <col min="15" max="15" width="7.375" style="0" customWidth="1"/>
    <col min="16" max="17" width="8.375" style="0" customWidth="1"/>
    <col min="18" max="18" width="7.375" style="0" customWidth="1"/>
    <col min="19" max="22" width="6.125" style="0" customWidth="1"/>
    <col min="23" max="26" width="5.625" style="0" customWidth="1"/>
    <col min="27" max="27" width="14.875" style="0" customWidth="1"/>
  </cols>
  <sheetData>
    <row r="1" spans="1:27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6"/>
    </row>
    <row r="2" spans="1:27" s="2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7"/>
    </row>
    <row r="3" spans="1:27" ht="1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 t="s">
        <v>5</v>
      </c>
      <c r="L3" s="7"/>
      <c r="M3" s="7"/>
      <c r="N3" s="7"/>
      <c r="O3" s="7"/>
      <c r="P3" s="7"/>
      <c r="Q3" s="7"/>
      <c r="R3" s="7"/>
      <c r="S3" s="14" t="s">
        <v>6</v>
      </c>
      <c r="T3" s="14"/>
      <c r="U3" s="14"/>
      <c r="V3" s="14"/>
      <c r="W3" s="14" t="s">
        <v>7</v>
      </c>
      <c r="X3" s="14"/>
      <c r="Y3" s="14"/>
      <c r="Z3" s="14"/>
      <c r="AA3" s="18"/>
    </row>
    <row r="4" spans="1:27" ht="24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4"/>
      <c r="T4" s="14"/>
      <c r="U4" s="14"/>
      <c r="V4" s="14"/>
      <c r="W4" s="14"/>
      <c r="X4" s="14"/>
      <c r="Y4" s="14"/>
      <c r="Z4" s="14"/>
      <c r="AA4" s="18"/>
    </row>
    <row r="5" spans="1:27" ht="31.5" customHeight="1">
      <c r="A5" s="7"/>
      <c r="B5" s="7"/>
      <c r="C5" s="7" t="s">
        <v>8</v>
      </c>
      <c r="D5" s="7"/>
      <c r="E5" s="7"/>
      <c r="F5" s="7"/>
      <c r="G5" s="7" t="s">
        <v>9</v>
      </c>
      <c r="H5" s="7"/>
      <c r="I5" s="7"/>
      <c r="J5" s="7"/>
      <c r="K5" s="7" t="s">
        <v>8</v>
      </c>
      <c r="L5" s="7"/>
      <c r="M5" s="7"/>
      <c r="N5" s="7"/>
      <c r="O5" s="7" t="s">
        <v>9</v>
      </c>
      <c r="P5" s="7"/>
      <c r="Q5" s="7"/>
      <c r="R5" s="7"/>
      <c r="S5" s="7" t="s">
        <v>8</v>
      </c>
      <c r="T5" s="7"/>
      <c r="U5" s="7"/>
      <c r="V5" s="7"/>
      <c r="W5" s="14"/>
      <c r="X5" s="14"/>
      <c r="Y5" s="14"/>
      <c r="Z5" s="14"/>
      <c r="AA5" s="18"/>
    </row>
    <row r="6" spans="1:27" ht="27" customHeight="1">
      <c r="A6" s="7"/>
      <c r="B6" s="7"/>
      <c r="C6" s="7" t="s">
        <v>10</v>
      </c>
      <c r="D6" s="7" t="s">
        <v>11</v>
      </c>
      <c r="E6" s="7" t="s">
        <v>12</v>
      </c>
      <c r="F6" s="7" t="s">
        <v>13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10</v>
      </c>
      <c r="P6" s="7" t="s">
        <v>11</v>
      </c>
      <c r="Q6" s="7" t="s">
        <v>12</v>
      </c>
      <c r="R6" s="7" t="s">
        <v>13</v>
      </c>
      <c r="S6" s="7" t="s">
        <v>10</v>
      </c>
      <c r="T6" s="7" t="s">
        <v>11</v>
      </c>
      <c r="U6" s="7" t="s">
        <v>12</v>
      </c>
      <c r="V6" s="7" t="s">
        <v>13</v>
      </c>
      <c r="W6" s="7" t="s">
        <v>10</v>
      </c>
      <c r="X6" s="7" t="s">
        <v>11</v>
      </c>
      <c r="Y6" s="7" t="s">
        <v>12</v>
      </c>
      <c r="Z6" s="7" t="s">
        <v>13</v>
      </c>
      <c r="AA6" s="18"/>
    </row>
    <row r="7" spans="1:27" s="3" customFormat="1" ht="17.25" customHeight="1">
      <c r="A7" s="7">
        <v>1</v>
      </c>
      <c r="B7" s="8" t="s">
        <v>14</v>
      </c>
      <c r="C7" s="9">
        <v>0</v>
      </c>
      <c r="D7" s="9">
        <v>1</v>
      </c>
      <c r="E7" s="9">
        <v>7</v>
      </c>
      <c r="F7" s="9">
        <v>5</v>
      </c>
      <c r="G7" s="12">
        <v>0</v>
      </c>
      <c r="H7" s="12">
        <v>4215</v>
      </c>
      <c r="I7" s="12">
        <v>1866.65</v>
      </c>
      <c r="J7" s="12">
        <v>5655.67</v>
      </c>
      <c r="K7" s="9">
        <v>6</v>
      </c>
      <c r="L7" s="9">
        <v>6</v>
      </c>
      <c r="M7" s="9">
        <v>16</v>
      </c>
      <c r="N7" s="9">
        <v>9</v>
      </c>
      <c r="O7" s="12">
        <v>110</v>
      </c>
      <c r="P7" s="12">
        <v>13528</v>
      </c>
      <c r="Q7" s="12">
        <v>15190</v>
      </c>
      <c r="R7" s="12">
        <v>1129</v>
      </c>
      <c r="S7" s="9">
        <v>704</v>
      </c>
      <c r="T7" s="9">
        <v>120</v>
      </c>
      <c r="U7" s="9">
        <v>545</v>
      </c>
      <c r="V7" s="9">
        <v>552</v>
      </c>
      <c r="W7" s="9">
        <v>0</v>
      </c>
      <c r="X7" s="9">
        <v>0</v>
      </c>
      <c r="Y7" s="9">
        <v>0</v>
      </c>
      <c r="Z7" s="9">
        <v>0</v>
      </c>
      <c r="AA7" s="19" t="s">
        <v>15</v>
      </c>
    </row>
    <row r="8" spans="1:27" s="4" customFormat="1" ht="17.25" customHeight="1">
      <c r="A8" s="7">
        <v>2</v>
      </c>
      <c r="B8" s="8" t="s">
        <v>16</v>
      </c>
      <c r="C8" s="9">
        <v>238</v>
      </c>
      <c r="D8" s="9">
        <v>251</v>
      </c>
      <c r="E8" s="9">
        <v>111</v>
      </c>
      <c r="F8" s="9">
        <v>33</v>
      </c>
      <c r="G8" s="12">
        <v>4300</v>
      </c>
      <c r="H8" s="12">
        <v>36100</v>
      </c>
      <c r="I8" s="12">
        <v>10300</v>
      </c>
      <c r="J8" s="12">
        <v>1100</v>
      </c>
      <c r="K8" s="9">
        <v>6</v>
      </c>
      <c r="L8" s="9">
        <v>4</v>
      </c>
      <c r="M8" s="9">
        <v>4</v>
      </c>
      <c r="N8" s="9">
        <v>4</v>
      </c>
      <c r="O8" s="12">
        <v>100</v>
      </c>
      <c r="P8" s="12">
        <v>3400</v>
      </c>
      <c r="Q8" s="12">
        <v>1100</v>
      </c>
      <c r="R8" s="12">
        <v>100</v>
      </c>
      <c r="S8" s="9">
        <v>0</v>
      </c>
      <c r="T8" s="9">
        <v>10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3"/>
    </row>
    <row r="9" spans="1:27" s="4" customFormat="1" ht="17.25" customHeight="1">
      <c r="A9" s="10">
        <v>3</v>
      </c>
      <c r="B9" s="8" t="s">
        <v>17</v>
      </c>
      <c r="C9" s="11">
        <v>1211</v>
      </c>
      <c r="D9" s="11">
        <v>401</v>
      </c>
      <c r="E9" s="11">
        <v>6</v>
      </c>
      <c r="F9" s="11">
        <v>58</v>
      </c>
      <c r="G9" s="13">
        <v>57021.55</v>
      </c>
      <c r="H9" s="13">
        <v>212663</v>
      </c>
      <c r="I9" s="13">
        <v>1721.02</v>
      </c>
      <c r="J9" s="13">
        <v>1240.2792289999998</v>
      </c>
      <c r="K9" s="11">
        <v>8</v>
      </c>
      <c r="L9" s="11">
        <v>8</v>
      </c>
      <c r="M9" s="11">
        <v>8</v>
      </c>
      <c r="N9" s="11">
        <v>8</v>
      </c>
      <c r="O9" s="13">
        <v>1487.65</v>
      </c>
      <c r="P9" s="13">
        <v>21929</v>
      </c>
      <c r="Q9" s="13">
        <v>2712.6899999999996</v>
      </c>
      <c r="R9" s="13">
        <v>119.46</v>
      </c>
      <c r="S9" s="11">
        <v>0</v>
      </c>
      <c r="T9" s="11">
        <v>13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3</v>
      </c>
      <c r="AA9" s="3"/>
    </row>
    <row r="10" spans="1:27" s="4" customFormat="1" ht="17.25" customHeight="1">
      <c r="A10" s="10">
        <v>4</v>
      </c>
      <c r="B10" s="8" t="s">
        <v>18</v>
      </c>
      <c r="C10" s="9">
        <v>297</v>
      </c>
      <c r="D10" s="9">
        <v>98</v>
      </c>
      <c r="E10" s="9">
        <v>91</v>
      </c>
      <c r="F10" s="9">
        <v>394</v>
      </c>
      <c r="G10" s="12">
        <v>28333.3</v>
      </c>
      <c r="H10" s="12">
        <v>242924.24</v>
      </c>
      <c r="I10" s="12">
        <v>6368.38</v>
      </c>
      <c r="J10" s="12">
        <v>9653.83</v>
      </c>
      <c r="K10" s="9">
        <v>12</v>
      </c>
      <c r="L10" s="9">
        <v>12</v>
      </c>
      <c r="M10" s="9">
        <v>12</v>
      </c>
      <c r="N10" s="9">
        <v>12</v>
      </c>
      <c r="O10" s="12">
        <v>2589.6</v>
      </c>
      <c r="P10" s="12">
        <v>7395.05</v>
      </c>
      <c r="Q10" s="12">
        <v>3213.7</v>
      </c>
      <c r="R10" s="12">
        <v>344.85</v>
      </c>
      <c r="S10" s="9">
        <v>0</v>
      </c>
      <c r="T10" s="9">
        <v>0</v>
      </c>
      <c r="U10" s="9">
        <v>0</v>
      </c>
      <c r="V10" s="9">
        <v>0</v>
      </c>
      <c r="W10" s="9">
        <v>1</v>
      </c>
      <c r="X10" s="9">
        <v>1</v>
      </c>
      <c r="Y10" s="9">
        <v>1</v>
      </c>
      <c r="Z10" s="9">
        <v>1</v>
      </c>
      <c r="AA10" s="3"/>
    </row>
    <row r="11" spans="1:27" s="3" customFormat="1" ht="17.25" customHeight="1">
      <c r="A11" s="10">
        <v>5</v>
      </c>
      <c r="B11" s="8" t="s">
        <v>19</v>
      </c>
      <c r="C11" s="9">
        <v>429</v>
      </c>
      <c r="D11" s="9">
        <v>61</v>
      </c>
      <c r="E11" s="9">
        <v>31</v>
      </c>
      <c r="F11" s="9">
        <v>3</v>
      </c>
      <c r="G11" s="12">
        <v>682536.36</v>
      </c>
      <c r="H11" s="12">
        <v>32633</v>
      </c>
      <c r="I11" s="12">
        <v>1003.39</v>
      </c>
      <c r="J11" s="12">
        <v>79.19</v>
      </c>
      <c r="K11" s="9">
        <v>4</v>
      </c>
      <c r="L11" s="9">
        <v>4</v>
      </c>
      <c r="M11" s="9">
        <v>4</v>
      </c>
      <c r="N11" s="9">
        <v>4</v>
      </c>
      <c r="O11" s="12">
        <v>3036</v>
      </c>
      <c r="P11" s="12">
        <v>6335.31</v>
      </c>
      <c r="Q11" s="12">
        <v>313.52</v>
      </c>
      <c r="R11" s="12">
        <v>2046.93</v>
      </c>
      <c r="S11" s="9">
        <v>161</v>
      </c>
      <c r="T11" s="9">
        <v>159</v>
      </c>
      <c r="U11" s="9">
        <v>0</v>
      </c>
      <c r="V11" s="9">
        <v>30</v>
      </c>
      <c r="W11" s="9">
        <v>0</v>
      </c>
      <c r="X11" s="9">
        <v>0</v>
      </c>
      <c r="Y11" s="9">
        <v>0</v>
      </c>
      <c r="Z11" s="9">
        <v>0</v>
      </c>
      <c r="AA11" s="4"/>
    </row>
    <row r="12" spans="1:27" s="3" customFormat="1" ht="17.25" customHeight="1">
      <c r="A12" s="10">
        <v>6</v>
      </c>
      <c r="B12" s="8" t="s">
        <v>20</v>
      </c>
      <c r="C12" s="9">
        <v>13</v>
      </c>
      <c r="D12" s="9">
        <v>74</v>
      </c>
      <c r="E12" s="9">
        <v>5</v>
      </c>
      <c r="F12" s="9">
        <v>0</v>
      </c>
      <c r="G12" s="12">
        <v>1227.13</v>
      </c>
      <c r="H12" s="12">
        <v>16544.2</v>
      </c>
      <c r="I12" s="12">
        <v>1024.2</v>
      </c>
      <c r="J12" s="12">
        <v>0</v>
      </c>
      <c r="K12" s="9">
        <v>1</v>
      </c>
      <c r="L12" s="9">
        <v>2</v>
      </c>
      <c r="M12" s="9">
        <v>1</v>
      </c>
      <c r="N12" s="9">
        <v>0</v>
      </c>
      <c r="O12" s="12">
        <v>79.38</v>
      </c>
      <c r="P12" s="12">
        <v>1689.18</v>
      </c>
      <c r="Q12" s="12">
        <v>102.3</v>
      </c>
      <c r="R12" s="12">
        <v>0</v>
      </c>
      <c r="S12" s="9">
        <v>0</v>
      </c>
      <c r="T12" s="9">
        <v>21</v>
      </c>
      <c r="U12" s="9">
        <v>3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4"/>
    </row>
    <row r="13" spans="1:27" s="4" customFormat="1" ht="17.25" customHeight="1">
      <c r="A13" s="10">
        <v>7</v>
      </c>
      <c r="B13" s="8" t="s">
        <v>21</v>
      </c>
      <c r="C13" s="9">
        <v>240</v>
      </c>
      <c r="D13" s="9">
        <v>1405</v>
      </c>
      <c r="E13" s="9">
        <v>17</v>
      </c>
      <c r="F13" s="9">
        <v>394</v>
      </c>
      <c r="G13" s="12">
        <v>20781</v>
      </c>
      <c r="H13" s="12">
        <v>150243</v>
      </c>
      <c r="I13" s="12">
        <v>1552</v>
      </c>
      <c r="J13" s="12">
        <v>9585</v>
      </c>
      <c r="K13" s="9">
        <v>1</v>
      </c>
      <c r="L13" s="9">
        <v>1</v>
      </c>
      <c r="M13" s="9">
        <v>0</v>
      </c>
      <c r="N13" s="9">
        <v>1</v>
      </c>
      <c r="O13" s="12">
        <v>18</v>
      </c>
      <c r="P13" s="12">
        <v>579</v>
      </c>
      <c r="Q13" s="12">
        <v>0</v>
      </c>
      <c r="R13" s="12">
        <v>27</v>
      </c>
      <c r="S13" s="9">
        <v>39</v>
      </c>
      <c r="T13" s="9">
        <v>55</v>
      </c>
      <c r="U13" s="9">
        <v>11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3"/>
    </row>
    <row r="14" spans="1:27" s="3" customFormat="1" ht="17.25" customHeight="1">
      <c r="A14" s="10">
        <v>8</v>
      </c>
      <c r="B14" s="8" t="s">
        <v>22</v>
      </c>
      <c r="C14" s="9">
        <v>450</v>
      </c>
      <c r="D14" s="9">
        <v>62</v>
      </c>
      <c r="E14" s="9">
        <v>78</v>
      </c>
      <c r="F14" s="9">
        <v>1683</v>
      </c>
      <c r="G14" s="12">
        <v>22732</v>
      </c>
      <c r="H14" s="12">
        <v>60532</v>
      </c>
      <c r="I14" s="12">
        <v>28523.17</v>
      </c>
      <c r="J14" s="12">
        <v>1362.2</v>
      </c>
      <c r="K14" s="9">
        <v>2</v>
      </c>
      <c r="L14" s="9">
        <v>2</v>
      </c>
      <c r="M14" s="9">
        <v>2</v>
      </c>
      <c r="N14" s="9">
        <v>2</v>
      </c>
      <c r="O14" s="12">
        <v>156</v>
      </c>
      <c r="P14" s="12">
        <v>3225</v>
      </c>
      <c r="Q14" s="12">
        <v>254</v>
      </c>
      <c r="R14" s="12">
        <v>29</v>
      </c>
      <c r="S14" s="9">
        <v>10</v>
      </c>
      <c r="T14" s="9">
        <v>46</v>
      </c>
      <c r="U14" s="9">
        <v>12</v>
      </c>
      <c r="V14" s="9">
        <v>1683</v>
      </c>
      <c r="W14" s="9">
        <v>0</v>
      </c>
      <c r="X14" s="9">
        <v>0</v>
      </c>
      <c r="Y14" s="9">
        <v>0</v>
      </c>
      <c r="Z14" s="9">
        <v>0</v>
      </c>
      <c r="AA14" s="4"/>
    </row>
    <row r="15" spans="1:27" s="3" customFormat="1" ht="17.25" customHeight="1">
      <c r="A15" s="10">
        <v>9</v>
      </c>
      <c r="B15" s="8" t="s">
        <v>23</v>
      </c>
      <c r="C15" s="9">
        <v>2061</v>
      </c>
      <c r="D15" s="9">
        <v>217</v>
      </c>
      <c r="E15" s="9">
        <v>273</v>
      </c>
      <c r="F15" s="9">
        <v>159</v>
      </c>
      <c r="G15" s="12">
        <v>118253</v>
      </c>
      <c r="H15" s="12">
        <v>110424</v>
      </c>
      <c r="I15" s="12">
        <v>50372</v>
      </c>
      <c r="J15" s="12">
        <v>3830</v>
      </c>
      <c r="K15" s="9">
        <v>77</v>
      </c>
      <c r="L15" s="9">
        <v>0</v>
      </c>
      <c r="M15" s="9">
        <v>6</v>
      </c>
      <c r="N15" s="9">
        <v>38</v>
      </c>
      <c r="O15" s="12">
        <v>12904</v>
      </c>
      <c r="P15" s="12">
        <v>0</v>
      </c>
      <c r="Q15" s="12">
        <v>7446</v>
      </c>
      <c r="R15" s="12">
        <v>1231</v>
      </c>
      <c r="S15" s="9">
        <v>273</v>
      </c>
      <c r="T15" s="9">
        <v>49</v>
      </c>
      <c r="U15" s="9">
        <v>388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4"/>
    </row>
    <row r="16" spans="1:27" s="3" customFormat="1" ht="17.25" customHeight="1">
      <c r="A16" s="10">
        <v>10</v>
      </c>
      <c r="B16" s="8" t="s">
        <v>24</v>
      </c>
      <c r="C16" s="9">
        <v>3635</v>
      </c>
      <c r="D16" s="9">
        <v>6682</v>
      </c>
      <c r="E16" s="9">
        <v>151</v>
      </c>
      <c r="F16" s="9">
        <v>774</v>
      </c>
      <c r="G16" s="12">
        <v>187359.5</v>
      </c>
      <c r="H16" s="12">
        <v>323162.87</v>
      </c>
      <c r="I16" s="12">
        <v>19642.53</v>
      </c>
      <c r="J16" s="12">
        <v>24255.9</v>
      </c>
      <c r="K16" s="9">
        <v>4</v>
      </c>
      <c r="L16" s="9">
        <v>4</v>
      </c>
      <c r="M16" s="9">
        <v>0</v>
      </c>
      <c r="N16" s="9">
        <v>0</v>
      </c>
      <c r="O16" s="12">
        <v>207</v>
      </c>
      <c r="P16" s="12">
        <v>221</v>
      </c>
      <c r="Q16" s="12">
        <v>0</v>
      </c>
      <c r="R16" s="12">
        <v>0</v>
      </c>
      <c r="S16" s="9">
        <v>1716</v>
      </c>
      <c r="T16" s="9">
        <v>204</v>
      </c>
      <c r="U16" s="9">
        <v>872</v>
      </c>
      <c r="V16" s="9">
        <v>598</v>
      </c>
      <c r="W16" s="9">
        <v>2</v>
      </c>
      <c r="X16" s="9">
        <v>2</v>
      </c>
      <c r="Y16" s="9">
        <v>0</v>
      </c>
      <c r="Z16" s="9">
        <v>0</v>
      </c>
      <c r="AA16" s="4"/>
    </row>
    <row r="17" spans="1:27" s="3" customFormat="1" ht="17.25" customHeight="1">
      <c r="A17" s="10">
        <v>11</v>
      </c>
      <c r="B17" s="8" t="s">
        <v>25</v>
      </c>
      <c r="C17" s="9">
        <v>559</v>
      </c>
      <c r="D17" s="9">
        <v>113</v>
      </c>
      <c r="E17" s="9">
        <v>279</v>
      </c>
      <c r="F17" s="9">
        <v>51</v>
      </c>
      <c r="G17" s="12">
        <v>300460.97</v>
      </c>
      <c r="H17" s="12">
        <v>286735.25</v>
      </c>
      <c r="I17" s="12">
        <v>237227.15</v>
      </c>
      <c r="J17" s="12">
        <v>4386.7</v>
      </c>
      <c r="K17" s="9">
        <v>16</v>
      </c>
      <c r="L17" s="9">
        <v>15</v>
      </c>
      <c r="M17" s="9">
        <v>16</v>
      </c>
      <c r="N17" s="9">
        <v>15</v>
      </c>
      <c r="O17" s="12">
        <v>4737.63</v>
      </c>
      <c r="P17" s="12">
        <v>48643.72</v>
      </c>
      <c r="Q17" s="12">
        <v>8395.1</v>
      </c>
      <c r="R17" s="12">
        <v>422.45</v>
      </c>
      <c r="S17" s="9">
        <v>191</v>
      </c>
      <c r="T17" s="9">
        <v>27</v>
      </c>
      <c r="U17" s="9">
        <v>19</v>
      </c>
      <c r="V17" s="9">
        <v>10</v>
      </c>
      <c r="W17" s="9">
        <v>3</v>
      </c>
      <c r="X17" s="9">
        <v>5</v>
      </c>
      <c r="Y17" s="9">
        <v>5</v>
      </c>
      <c r="Z17" s="9">
        <v>1</v>
      </c>
      <c r="AA17" s="4"/>
    </row>
    <row r="18" spans="1:27" s="3" customFormat="1" ht="17.25" customHeight="1">
      <c r="A18" s="10">
        <v>12</v>
      </c>
      <c r="B18" s="8" t="s">
        <v>26</v>
      </c>
      <c r="C18" s="9">
        <v>99</v>
      </c>
      <c r="D18" s="9">
        <v>121</v>
      </c>
      <c r="E18" s="9">
        <v>19</v>
      </c>
      <c r="F18" s="9">
        <v>1198</v>
      </c>
      <c r="G18" s="12">
        <v>29398.1</v>
      </c>
      <c r="H18" s="12">
        <v>74535.8</v>
      </c>
      <c r="I18" s="12">
        <v>504.3</v>
      </c>
      <c r="J18" s="12">
        <v>4502.7</v>
      </c>
      <c r="K18" s="9">
        <v>0</v>
      </c>
      <c r="L18" s="9">
        <v>3</v>
      </c>
      <c r="M18" s="9">
        <v>4</v>
      </c>
      <c r="N18" s="9">
        <v>0</v>
      </c>
      <c r="O18" s="12">
        <v>0</v>
      </c>
      <c r="P18" s="12">
        <v>2074.4</v>
      </c>
      <c r="Q18" s="12">
        <v>3958.3</v>
      </c>
      <c r="R18" s="12">
        <v>0</v>
      </c>
      <c r="S18" s="9">
        <v>70</v>
      </c>
      <c r="T18" s="9">
        <v>108</v>
      </c>
      <c r="U18" s="9">
        <v>14</v>
      </c>
      <c r="V18" s="9">
        <v>483</v>
      </c>
      <c r="W18" s="9">
        <v>0</v>
      </c>
      <c r="X18" s="9">
        <v>1</v>
      </c>
      <c r="Y18" s="9">
        <v>3</v>
      </c>
      <c r="Z18" s="9">
        <v>0</v>
      </c>
      <c r="AA18" s="4"/>
    </row>
    <row r="19" spans="1:27" s="3" customFormat="1" ht="17.25" customHeight="1">
      <c r="A19" s="10">
        <v>13</v>
      </c>
      <c r="B19" s="8" t="s">
        <v>27</v>
      </c>
      <c r="C19" s="9">
        <v>868</v>
      </c>
      <c r="D19" s="9">
        <v>120</v>
      </c>
      <c r="E19" s="9">
        <v>0</v>
      </c>
      <c r="F19" s="9">
        <v>13</v>
      </c>
      <c r="G19" s="12">
        <v>79400</v>
      </c>
      <c r="H19" s="12">
        <v>84000</v>
      </c>
      <c r="I19" s="12">
        <v>0</v>
      </c>
      <c r="J19" s="12">
        <v>67</v>
      </c>
      <c r="K19" s="9">
        <v>0</v>
      </c>
      <c r="L19" s="9">
        <v>2</v>
      </c>
      <c r="M19" s="9">
        <v>0</v>
      </c>
      <c r="N19" s="9">
        <v>0</v>
      </c>
      <c r="O19" s="12">
        <v>0</v>
      </c>
      <c r="P19" s="12">
        <v>562</v>
      </c>
      <c r="Q19" s="12">
        <v>0</v>
      </c>
      <c r="R19" s="12">
        <v>0</v>
      </c>
      <c r="S19" s="9">
        <v>611</v>
      </c>
      <c r="T19" s="9">
        <v>112</v>
      </c>
      <c r="U19" s="9">
        <v>0</v>
      </c>
      <c r="V19" s="9">
        <v>1</v>
      </c>
      <c r="W19" s="9">
        <v>0</v>
      </c>
      <c r="X19" s="9">
        <v>0</v>
      </c>
      <c r="Y19" s="9">
        <v>0</v>
      </c>
      <c r="Z19" s="9">
        <v>0</v>
      </c>
      <c r="AA19" s="4"/>
    </row>
    <row r="20" spans="1:27" s="3" customFormat="1" ht="17.25" customHeight="1">
      <c r="A20" s="10">
        <v>14</v>
      </c>
      <c r="B20" s="8" t="s">
        <v>28</v>
      </c>
      <c r="C20" s="9">
        <v>90</v>
      </c>
      <c r="D20" s="9">
        <v>43</v>
      </c>
      <c r="E20" s="9">
        <v>0</v>
      </c>
      <c r="F20" s="9">
        <v>80</v>
      </c>
      <c r="G20" s="12">
        <v>6092.14</v>
      </c>
      <c r="H20" s="12">
        <v>50372</v>
      </c>
      <c r="I20" s="12">
        <v>0</v>
      </c>
      <c r="J20" s="12">
        <v>1667.67</v>
      </c>
      <c r="K20" s="9">
        <v>75</v>
      </c>
      <c r="L20" s="9">
        <v>11</v>
      </c>
      <c r="M20" s="9">
        <v>30</v>
      </c>
      <c r="N20" s="9">
        <v>55</v>
      </c>
      <c r="O20" s="12">
        <v>5788.14</v>
      </c>
      <c r="P20" s="12">
        <v>15066</v>
      </c>
      <c r="Q20" s="12">
        <v>10000</v>
      </c>
      <c r="R20" s="12">
        <v>751.8</v>
      </c>
      <c r="S20" s="9">
        <v>0</v>
      </c>
      <c r="T20" s="9">
        <v>0</v>
      </c>
      <c r="U20" s="9">
        <v>6</v>
      </c>
      <c r="V20" s="9">
        <v>24</v>
      </c>
      <c r="W20" s="9">
        <v>0</v>
      </c>
      <c r="X20" s="9">
        <v>0</v>
      </c>
      <c r="Y20" s="9">
        <v>0</v>
      </c>
      <c r="Z20" s="9">
        <v>0</v>
      </c>
      <c r="AA20" s="19" t="s">
        <v>15</v>
      </c>
    </row>
    <row r="21" spans="1:27" s="3" customFormat="1" ht="17.25" customHeight="1">
      <c r="A21" s="10">
        <v>15</v>
      </c>
      <c r="B21" s="8" t="s">
        <v>29</v>
      </c>
      <c r="C21" s="9">
        <v>775</v>
      </c>
      <c r="D21" s="9">
        <v>10</v>
      </c>
      <c r="E21" s="9">
        <v>108</v>
      </c>
      <c r="F21" s="9">
        <v>541</v>
      </c>
      <c r="G21" s="12">
        <v>21626.5</v>
      </c>
      <c r="H21" s="12">
        <v>15060.7</v>
      </c>
      <c r="I21" s="12">
        <v>51101.8</v>
      </c>
      <c r="J21" s="12">
        <v>9792.2</v>
      </c>
      <c r="K21" s="9">
        <v>6</v>
      </c>
      <c r="L21" s="9">
        <v>6</v>
      </c>
      <c r="M21" s="9">
        <v>6</v>
      </c>
      <c r="N21" s="9">
        <v>6</v>
      </c>
      <c r="O21" s="12">
        <v>720.38</v>
      </c>
      <c r="P21" s="12">
        <v>309647.97</v>
      </c>
      <c r="Q21" s="12">
        <v>4883.1</v>
      </c>
      <c r="R21" s="12">
        <v>182.28</v>
      </c>
      <c r="S21" s="9">
        <v>606</v>
      </c>
      <c r="T21" s="9">
        <v>6</v>
      </c>
      <c r="U21" s="9">
        <v>159</v>
      </c>
      <c r="V21" s="15">
        <v>34</v>
      </c>
      <c r="W21" s="9">
        <v>6</v>
      </c>
      <c r="X21" s="9">
        <v>3</v>
      </c>
      <c r="Y21" s="9">
        <v>3</v>
      </c>
      <c r="Z21" s="9">
        <v>3</v>
      </c>
      <c r="AA21" s="4"/>
    </row>
    <row r="22" spans="1:27" s="3" customFormat="1" ht="17.25" customHeight="1">
      <c r="A22" s="10">
        <v>16</v>
      </c>
      <c r="B22" s="8" t="s">
        <v>30</v>
      </c>
      <c r="C22" s="9">
        <v>363</v>
      </c>
      <c r="D22" s="9">
        <v>300</v>
      </c>
      <c r="E22" s="9">
        <v>443</v>
      </c>
      <c r="F22" s="9">
        <v>43</v>
      </c>
      <c r="G22" s="12">
        <v>16618</v>
      </c>
      <c r="H22" s="12">
        <v>438122</v>
      </c>
      <c r="I22" s="12">
        <v>383862</v>
      </c>
      <c r="J22" s="12">
        <v>930</v>
      </c>
      <c r="K22" s="9">
        <v>8</v>
      </c>
      <c r="L22" s="9">
        <v>8</v>
      </c>
      <c r="M22" s="9">
        <v>8</v>
      </c>
      <c r="N22" s="9">
        <v>8</v>
      </c>
      <c r="O22" s="12">
        <v>38.25</v>
      </c>
      <c r="P22" s="12">
        <v>9238.16</v>
      </c>
      <c r="Q22" s="12">
        <v>336.3</v>
      </c>
      <c r="R22" s="12">
        <v>174.45</v>
      </c>
      <c r="S22" s="9">
        <v>183</v>
      </c>
      <c r="T22" s="9">
        <v>75</v>
      </c>
      <c r="U22" s="9">
        <v>112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4"/>
    </row>
    <row r="23" spans="1:27" s="3" customFormat="1" ht="17.25" customHeight="1">
      <c r="A23" s="10">
        <v>17</v>
      </c>
      <c r="B23" s="8" t="s">
        <v>31</v>
      </c>
      <c r="C23" s="9">
        <v>181</v>
      </c>
      <c r="D23" s="9">
        <v>140</v>
      </c>
      <c r="E23" s="9">
        <v>717</v>
      </c>
      <c r="F23" s="9">
        <v>0</v>
      </c>
      <c r="G23" s="12">
        <v>11169.2</v>
      </c>
      <c r="H23" s="12">
        <v>48054.62</v>
      </c>
      <c r="I23" s="12">
        <v>70031.69000000005</v>
      </c>
      <c r="J23" s="12">
        <v>0</v>
      </c>
      <c r="K23" s="9">
        <v>6</v>
      </c>
      <c r="L23" s="9">
        <v>6</v>
      </c>
      <c r="M23" s="9">
        <v>6</v>
      </c>
      <c r="N23" s="9">
        <v>0</v>
      </c>
      <c r="O23" s="12">
        <v>411.2</v>
      </c>
      <c r="P23" s="12">
        <v>6294</v>
      </c>
      <c r="Q23" s="12">
        <v>214</v>
      </c>
      <c r="R23" s="12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3" t="s">
        <v>32</v>
      </c>
    </row>
    <row r="24" spans="1:27" s="3" customFormat="1" ht="17.25" customHeight="1">
      <c r="A24" s="10">
        <v>18</v>
      </c>
      <c r="B24" s="8" t="s">
        <v>33</v>
      </c>
      <c r="C24" s="9">
        <v>6</v>
      </c>
      <c r="D24" s="9">
        <v>185</v>
      </c>
      <c r="E24" s="9">
        <v>67</v>
      </c>
      <c r="F24" s="9">
        <v>268</v>
      </c>
      <c r="G24" s="12">
        <v>134.7</v>
      </c>
      <c r="H24" s="12">
        <v>21521.49</v>
      </c>
      <c r="I24" s="12">
        <v>23067.17</v>
      </c>
      <c r="J24" s="12">
        <v>1328.25</v>
      </c>
      <c r="K24" s="9">
        <v>4</v>
      </c>
      <c r="L24" s="9">
        <v>7</v>
      </c>
      <c r="M24" s="9">
        <v>340</v>
      </c>
      <c r="N24" s="9">
        <v>95</v>
      </c>
      <c r="O24" s="12">
        <v>129.62</v>
      </c>
      <c r="P24" s="12">
        <v>3003</v>
      </c>
      <c r="Q24" s="12">
        <v>8600</v>
      </c>
      <c r="R24" s="12">
        <v>1703</v>
      </c>
      <c r="S24" s="9">
        <v>4</v>
      </c>
      <c r="T24" s="9">
        <v>0</v>
      </c>
      <c r="U24" s="9">
        <v>34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4"/>
    </row>
    <row r="25" spans="1:27" s="3" customFormat="1" ht="17.25" customHeight="1">
      <c r="A25" s="10">
        <v>19</v>
      </c>
      <c r="B25" s="8" t="s">
        <v>34</v>
      </c>
      <c r="C25" s="9">
        <v>546</v>
      </c>
      <c r="D25" s="9">
        <v>130</v>
      </c>
      <c r="E25" s="9">
        <v>392</v>
      </c>
      <c r="F25" s="9">
        <v>62</v>
      </c>
      <c r="G25" s="12">
        <v>182444</v>
      </c>
      <c r="H25" s="12">
        <v>411183</v>
      </c>
      <c r="I25" s="12">
        <v>237963</v>
      </c>
      <c r="J25" s="12">
        <v>45260</v>
      </c>
      <c r="K25" s="9">
        <v>9</v>
      </c>
      <c r="L25" s="9">
        <v>12</v>
      </c>
      <c r="M25" s="9">
        <v>9</v>
      </c>
      <c r="N25" s="9">
        <v>3</v>
      </c>
      <c r="O25" s="12">
        <v>2206.71</v>
      </c>
      <c r="P25" s="12">
        <v>55472.7</v>
      </c>
      <c r="Q25" s="12">
        <v>3596</v>
      </c>
      <c r="R25" s="12">
        <v>876</v>
      </c>
      <c r="S25" s="9">
        <v>298</v>
      </c>
      <c r="T25" s="9">
        <v>7</v>
      </c>
      <c r="U25" s="9">
        <v>20</v>
      </c>
      <c r="V25" s="9">
        <v>388</v>
      </c>
      <c r="W25" s="9">
        <v>0</v>
      </c>
      <c r="X25" s="9">
        <v>0</v>
      </c>
      <c r="Y25" s="9">
        <v>0</v>
      </c>
      <c r="Z25" s="9">
        <v>0</v>
      </c>
      <c r="AA25" s="4"/>
    </row>
    <row r="26" spans="1:27" s="3" customFormat="1" ht="17.25" customHeight="1">
      <c r="A26" s="10">
        <v>20</v>
      </c>
      <c r="B26" s="8" t="s">
        <v>35</v>
      </c>
      <c r="C26" s="9">
        <v>113</v>
      </c>
      <c r="D26" s="9">
        <v>74</v>
      </c>
      <c r="E26" s="9">
        <v>8</v>
      </c>
      <c r="F26" s="9">
        <v>0</v>
      </c>
      <c r="G26" s="12">
        <v>38893.05</v>
      </c>
      <c r="H26" s="12">
        <v>60559.8</v>
      </c>
      <c r="I26" s="12">
        <v>739.01</v>
      </c>
      <c r="J26" s="12">
        <v>0</v>
      </c>
      <c r="K26" s="9">
        <v>0</v>
      </c>
      <c r="L26" s="9">
        <v>1</v>
      </c>
      <c r="M26" s="9">
        <v>1</v>
      </c>
      <c r="N26" s="9">
        <v>0</v>
      </c>
      <c r="O26" s="12">
        <v>0</v>
      </c>
      <c r="P26" s="12">
        <v>450</v>
      </c>
      <c r="Q26" s="12">
        <v>18.76</v>
      </c>
      <c r="R26" s="12">
        <v>0</v>
      </c>
      <c r="S26" s="9">
        <v>8</v>
      </c>
      <c r="T26" s="9">
        <v>2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4"/>
    </row>
    <row r="27" spans="1:27" s="3" customFormat="1" ht="17.25" customHeight="1">
      <c r="A27" s="10">
        <v>21</v>
      </c>
      <c r="B27" s="8" t="s">
        <v>36</v>
      </c>
      <c r="C27" s="9">
        <v>333</v>
      </c>
      <c r="D27" s="9">
        <v>115</v>
      </c>
      <c r="E27" s="9">
        <v>40</v>
      </c>
      <c r="F27" s="9">
        <v>381</v>
      </c>
      <c r="G27" s="12">
        <v>11338</v>
      </c>
      <c r="H27" s="12">
        <v>81216</v>
      </c>
      <c r="I27" s="12">
        <v>2545</v>
      </c>
      <c r="J27" s="12">
        <v>5248</v>
      </c>
      <c r="K27" s="9">
        <v>2</v>
      </c>
      <c r="L27" s="9">
        <v>0</v>
      </c>
      <c r="M27" s="9">
        <v>2</v>
      </c>
      <c r="N27" s="9">
        <v>2</v>
      </c>
      <c r="O27" s="12">
        <v>119</v>
      </c>
      <c r="P27" s="12">
        <v>0</v>
      </c>
      <c r="Q27" s="12">
        <v>46</v>
      </c>
      <c r="R27" s="12">
        <v>152</v>
      </c>
      <c r="S27" s="9">
        <v>36</v>
      </c>
      <c r="T27" s="9">
        <v>7</v>
      </c>
      <c r="U27" s="9">
        <v>27</v>
      </c>
      <c r="V27" s="9">
        <v>371</v>
      </c>
      <c r="W27" s="9">
        <v>2</v>
      </c>
      <c r="X27" s="9">
        <v>0</v>
      </c>
      <c r="Y27" s="9">
        <v>1</v>
      </c>
      <c r="Z27" s="9">
        <v>1</v>
      </c>
      <c r="AA27" s="4"/>
    </row>
    <row r="28" spans="1:27" s="3" customFormat="1" ht="17.25" customHeight="1">
      <c r="A28" s="10">
        <v>22</v>
      </c>
      <c r="B28" s="8" t="s">
        <v>37</v>
      </c>
      <c r="C28" s="9">
        <v>576</v>
      </c>
      <c r="D28" s="9">
        <v>156</v>
      </c>
      <c r="E28" s="9">
        <v>156</v>
      </c>
      <c r="F28" s="9">
        <v>1577</v>
      </c>
      <c r="G28" s="12">
        <v>32232.1</v>
      </c>
      <c r="H28" s="12">
        <v>156502.07</v>
      </c>
      <c r="I28" s="12">
        <v>7186.23</v>
      </c>
      <c r="J28" s="12">
        <v>9346.23</v>
      </c>
      <c r="K28" s="9">
        <v>6</v>
      </c>
      <c r="L28" s="9">
        <v>6</v>
      </c>
      <c r="M28" s="9">
        <v>6</v>
      </c>
      <c r="N28" s="9">
        <v>6</v>
      </c>
      <c r="O28" s="12">
        <v>353.8</v>
      </c>
      <c r="P28" s="12">
        <v>6839</v>
      </c>
      <c r="Q28" s="12">
        <v>349.32</v>
      </c>
      <c r="R28" s="12">
        <v>61.64</v>
      </c>
      <c r="S28" s="9">
        <v>413</v>
      </c>
      <c r="T28" s="9">
        <v>105</v>
      </c>
      <c r="U28" s="9">
        <v>3</v>
      </c>
      <c r="V28" s="9">
        <v>7</v>
      </c>
      <c r="W28" s="9">
        <v>0</v>
      </c>
      <c r="X28" s="9">
        <v>0</v>
      </c>
      <c r="Y28" s="9">
        <v>0</v>
      </c>
      <c r="Z28" s="9">
        <v>0</v>
      </c>
      <c r="AA28" s="4"/>
    </row>
    <row r="29" spans="1:27" s="3" customFormat="1" ht="17.25" customHeight="1">
      <c r="A29" s="10">
        <v>23</v>
      </c>
      <c r="B29" s="8" t="s">
        <v>38</v>
      </c>
      <c r="C29" s="9">
        <v>1756</v>
      </c>
      <c r="D29" s="9">
        <v>298</v>
      </c>
      <c r="E29" s="9">
        <v>4</v>
      </c>
      <c r="F29" s="9">
        <v>1240</v>
      </c>
      <c r="G29" s="12">
        <v>364124.16</v>
      </c>
      <c r="H29" s="12">
        <v>376612.4</v>
      </c>
      <c r="I29" s="12">
        <v>9982.59</v>
      </c>
      <c r="J29" s="12">
        <v>20236.8</v>
      </c>
      <c r="K29" s="9">
        <v>63</v>
      </c>
      <c r="L29" s="9">
        <v>63</v>
      </c>
      <c r="M29" s="9">
        <v>63</v>
      </c>
      <c r="N29" s="9">
        <v>63</v>
      </c>
      <c r="O29" s="12">
        <v>30844.8</v>
      </c>
      <c r="P29" s="12">
        <v>81246.69</v>
      </c>
      <c r="Q29" s="12">
        <v>43175.16</v>
      </c>
      <c r="R29" s="12">
        <v>1310.4</v>
      </c>
      <c r="S29" s="9">
        <v>812</v>
      </c>
      <c r="T29" s="9">
        <v>57</v>
      </c>
      <c r="U29" s="9">
        <v>0</v>
      </c>
      <c r="V29" s="9">
        <v>215</v>
      </c>
      <c r="W29" s="9">
        <v>0</v>
      </c>
      <c r="X29" s="9">
        <v>0</v>
      </c>
      <c r="Y29" s="9">
        <v>0</v>
      </c>
      <c r="Z29" s="9">
        <v>0</v>
      </c>
      <c r="AA29" s="4"/>
    </row>
    <row r="30" spans="1:27" s="3" customFormat="1" ht="17.25" customHeight="1">
      <c r="A30" s="10">
        <v>24</v>
      </c>
      <c r="B30" s="8" t="s">
        <v>39</v>
      </c>
      <c r="C30" s="9">
        <v>628</v>
      </c>
      <c r="D30" s="9">
        <v>242</v>
      </c>
      <c r="E30" s="9">
        <v>70</v>
      </c>
      <c r="F30" s="9">
        <v>117</v>
      </c>
      <c r="G30" s="12">
        <v>35643</v>
      </c>
      <c r="H30" s="12">
        <v>39130</v>
      </c>
      <c r="I30" s="12">
        <v>10922</v>
      </c>
      <c r="J30" s="12">
        <v>41276</v>
      </c>
      <c r="K30" s="9">
        <v>11</v>
      </c>
      <c r="L30" s="9">
        <v>11</v>
      </c>
      <c r="M30" s="9">
        <v>10</v>
      </c>
      <c r="N30" s="9">
        <v>10</v>
      </c>
      <c r="O30" s="12">
        <v>2373.74</v>
      </c>
      <c r="P30" s="12">
        <v>15959</v>
      </c>
      <c r="Q30" s="12">
        <v>1912.3</v>
      </c>
      <c r="R30" s="12">
        <v>200.45</v>
      </c>
      <c r="S30" s="9">
        <v>261</v>
      </c>
      <c r="T30" s="9">
        <v>20</v>
      </c>
      <c r="U30" s="9">
        <v>1</v>
      </c>
      <c r="V30" s="9">
        <v>50</v>
      </c>
      <c r="W30" s="9">
        <v>6</v>
      </c>
      <c r="X30" s="9">
        <v>6</v>
      </c>
      <c r="Y30" s="9">
        <v>6</v>
      </c>
      <c r="Z30" s="9">
        <v>6</v>
      </c>
      <c r="AA30" s="4"/>
    </row>
    <row r="31" spans="1:27" s="3" customFormat="1" ht="17.25" customHeight="1">
      <c r="A31" s="10">
        <v>25</v>
      </c>
      <c r="B31" s="8" t="s">
        <v>40</v>
      </c>
      <c r="C31" s="9">
        <v>1602</v>
      </c>
      <c r="D31" s="9">
        <v>936</v>
      </c>
      <c r="E31" s="9">
        <v>77</v>
      </c>
      <c r="F31" s="9">
        <v>7406</v>
      </c>
      <c r="G31" s="12">
        <v>115604.1</v>
      </c>
      <c r="H31" s="12">
        <v>765668.907</v>
      </c>
      <c r="I31" s="12">
        <v>2962.6769</v>
      </c>
      <c r="J31" s="12">
        <v>40664.2173</v>
      </c>
      <c r="K31" s="9">
        <v>6</v>
      </c>
      <c r="L31" s="9">
        <v>6</v>
      </c>
      <c r="M31" s="9">
        <v>5</v>
      </c>
      <c r="N31" s="9">
        <v>7</v>
      </c>
      <c r="O31" s="12">
        <v>809.04</v>
      </c>
      <c r="P31" s="12">
        <v>7823.55</v>
      </c>
      <c r="Q31" s="12">
        <v>11384.66</v>
      </c>
      <c r="R31" s="12">
        <v>65.24</v>
      </c>
      <c r="S31" s="9">
        <v>1066</v>
      </c>
      <c r="T31" s="9">
        <v>493</v>
      </c>
      <c r="U31" s="9">
        <v>11</v>
      </c>
      <c r="V31" s="9">
        <v>11807</v>
      </c>
      <c r="W31" s="9">
        <v>0</v>
      </c>
      <c r="X31" s="9">
        <v>0</v>
      </c>
      <c r="Y31" s="9">
        <v>0</v>
      </c>
      <c r="Z31" s="9">
        <v>0</v>
      </c>
      <c r="AA31" s="4"/>
    </row>
    <row r="32" spans="1:27" s="3" customFormat="1" ht="17.25" customHeight="1">
      <c r="A32" s="10">
        <v>26</v>
      </c>
      <c r="B32" s="8" t="s">
        <v>41</v>
      </c>
      <c r="C32" s="9">
        <v>178</v>
      </c>
      <c r="D32" s="9">
        <v>26</v>
      </c>
      <c r="E32" s="9">
        <v>1</v>
      </c>
      <c r="F32" s="9">
        <v>578</v>
      </c>
      <c r="G32" s="12">
        <v>27193.8</v>
      </c>
      <c r="H32" s="12">
        <v>57097.3</v>
      </c>
      <c r="I32" s="12">
        <v>120</v>
      </c>
      <c r="J32" s="12">
        <v>6608.3</v>
      </c>
      <c r="K32" s="9">
        <v>6</v>
      </c>
      <c r="L32" s="9">
        <v>6</v>
      </c>
      <c r="M32" s="9">
        <v>3</v>
      </c>
      <c r="N32" s="9">
        <v>6</v>
      </c>
      <c r="O32" s="12">
        <v>2430</v>
      </c>
      <c r="P32" s="12">
        <v>3500</v>
      </c>
      <c r="Q32" s="12">
        <v>1060</v>
      </c>
      <c r="R32" s="12">
        <v>1700</v>
      </c>
      <c r="S32" s="9">
        <v>74</v>
      </c>
      <c r="T32" s="9">
        <v>3</v>
      </c>
      <c r="U32" s="9">
        <v>0</v>
      </c>
      <c r="V32" s="9">
        <v>314</v>
      </c>
      <c r="W32" s="9">
        <v>0</v>
      </c>
      <c r="X32" s="9">
        <v>0</v>
      </c>
      <c r="Y32" s="9">
        <v>0</v>
      </c>
      <c r="Z32" s="9">
        <v>0</v>
      </c>
      <c r="AA32" s="4"/>
    </row>
    <row r="33" spans="1:27" s="3" customFormat="1" ht="17.25" customHeight="1">
      <c r="A33" s="10">
        <v>27</v>
      </c>
      <c r="B33" s="8" t="s">
        <v>42</v>
      </c>
      <c r="C33" s="9">
        <v>95</v>
      </c>
      <c r="D33" s="9">
        <v>62</v>
      </c>
      <c r="E33" s="9">
        <v>41</v>
      </c>
      <c r="F33" s="9">
        <v>1176</v>
      </c>
      <c r="G33" s="12">
        <v>21046.08</v>
      </c>
      <c r="H33" s="12">
        <v>41773.62</v>
      </c>
      <c r="I33" s="12">
        <v>18583</v>
      </c>
      <c r="J33" s="12">
        <v>3955.68</v>
      </c>
      <c r="K33" s="9">
        <v>36</v>
      </c>
      <c r="L33" s="9">
        <v>14</v>
      </c>
      <c r="M33" s="9">
        <v>5</v>
      </c>
      <c r="N33" s="9">
        <v>189</v>
      </c>
      <c r="O33" s="12">
        <v>8826.18</v>
      </c>
      <c r="P33" s="12">
        <v>29564</v>
      </c>
      <c r="Q33" s="12">
        <v>2875</v>
      </c>
      <c r="R33" s="12">
        <v>930.84</v>
      </c>
      <c r="S33" s="9">
        <v>4</v>
      </c>
      <c r="T33" s="9">
        <v>19</v>
      </c>
      <c r="U33" s="9">
        <v>0</v>
      </c>
      <c r="V33" s="9">
        <v>73</v>
      </c>
      <c r="W33" s="9">
        <v>0</v>
      </c>
      <c r="X33" s="9">
        <v>0</v>
      </c>
      <c r="Y33" s="9">
        <v>0</v>
      </c>
      <c r="Z33" s="9">
        <v>0</v>
      </c>
      <c r="AA33" s="4"/>
    </row>
    <row r="34" spans="1:27" s="3" customFormat="1" ht="17.25" customHeight="1">
      <c r="A34" s="10">
        <v>28</v>
      </c>
      <c r="B34" s="8" t="s">
        <v>43</v>
      </c>
      <c r="C34" s="9">
        <v>0</v>
      </c>
      <c r="D34" s="9">
        <v>0</v>
      </c>
      <c r="E34" s="9">
        <v>0</v>
      </c>
      <c r="F34" s="9">
        <v>0</v>
      </c>
      <c r="G34" s="12">
        <v>0</v>
      </c>
      <c r="H34" s="12">
        <v>0</v>
      </c>
      <c r="I34" s="12">
        <v>0</v>
      </c>
      <c r="J34" s="12">
        <v>0</v>
      </c>
      <c r="K34" s="9">
        <v>0</v>
      </c>
      <c r="L34" s="9">
        <v>0</v>
      </c>
      <c r="M34" s="9">
        <v>0</v>
      </c>
      <c r="N34" s="9">
        <v>0</v>
      </c>
      <c r="O34" s="12">
        <v>0</v>
      </c>
      <c r="P34" s="12">
        <v>0</v>
      </c>
      <c r="Q34" s="12">
        <v>0</v>
      </c>
      <c r="R34" s="12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4"/>
    </row>
    <row r="35" spans="1:27" s="3" customFormat="1" ht="17.25" customHeight="1">
      <c r="A35" s="10">
        <v>29</v>
      </c>
      <c r="B35" s="8" t="s">
        <v>44</v>
      </c>
      <c r="C35" s="9">
        <v>73</v>
      </c>
      <c r="D35" s="9">
        <v>40</v>
      </c>
      <c r="E35" s="9">
        <v>0</v>
      </c>
      <c r="F35" s="9">
        <v>129</v>
      </c>
      <c r="G35" s="12">
        <v>7907.12</v>
      </c>
      <c r="H35" s="12">
        <v>32238.4</v>
      </c>
      <c r="I35" s="12">
        <v>0</v>
      </c>
      <c r="J35" s="12">
        <v>1183.9</v>
      </c>
      <c r="K35" s="9">
        <v>1</v>
      </c>
      <c r="L35" s="9">
        <v>1</v>
      </c>
      <c r="M35" s="9">
        <v>0</v>
      </c>
      <c r="N35" s="9">
        <v>1</v>
      </c>
      <c r="O35" s="12">
        <v>296</v>
      </c>
      <c r="P35" s="12">
        <v>44</v>
      </c>
      <c r="Q35" s="12">
        <v>0</v>
      </c>
      <c r="R35" s="12">
        <v>8.11</v>
      </c>
      <c r="S35" s="9">
        <v>28</v>
      </c>
      <c r="T35" s="9">
        <v>29</v>
      </c>
      <c r="U35" s="9">
        <v>1</v>
      </c>
      <c r="V35" s="9">
        <v>68</v>
      </c>
      <c r="W35" s="9">
        <v>0</v>
      </c>
      <c r="X35" s="9">
        <v>0</v>
      </c>
      <c r="Y35" s="9">
        <v>0</v>
      </c>
      <c r="Z35" s="9">
        <v>0</v>
      </c>
      <c r="AA35" s="4"/>
    </row>
    <row r="36" spans="1:27" s="3" customFormat="1" ht="17.25" customHeight="1">
      <c r="A36" s="10">
        <v>30</v>
      </c>
      <c r="B36" s="8" t="s">
        <v>45</v>
      </c>
      <c r="C36" s="9">
        <v>160</v>
      </c>
      <c r="D36" s="9">
        <v>40</v>
      </c>
      <c r="E36" s="9">
        <v>29</v>
      </c>
      <c r="F36" s="9">
        <v>245</v>
      </c>
      <c r="G36" s="12">
        <v>16158</v>
      </c>
      <c r="H36" s="12">
        <v>4156</v>
      </c>
      <c r="I36" s="12">
        <v>2905</v>
      </c>
      <c r="J36" s="12">
        <v>5328</v>
      </c>
      <c r="K36" s="9">
        <v>4</v>
      </c>
      <c r="L36" s="9">
        <v>5</v>
      </c>
      <c r="M36" s="9">
        <v>5</v>
      </c>
      <c r="N36" s="9">
        <v>6</v>
      </c>
      <c r="O36" s="12">
        <v>367</v>
      </c>
      <c r="P36" s="12">
        <v>486</v>
      </c>
      <c r="Q36" s="12">
        <v>863</v>
      </c>
      <c r="R36" s="12">
        <v>140</v>
      </c>
      <c r="S36" s="9">
        <v>68</v>
      </c>
      <c r="T36" s="9">
        <v>141</v>
      </c>
      <c r="U36" s="9">
        <v>79</v>
      </c>
      <c r="V36" s="9">
        <v>210</v>
      </c>
      <c r="W36" s="9">
        <v>1</v>
      </c>
      <c r="X36" s="9">
        <v>1</v>
      </c>
      <c r="Y36" s="9">
        <v>0</v>
      </c>
      <c r="Z36" s="9">
        <v>1</v>
      </c>
      <c r="AA36" s="4"/>
    </row>
    <row r="37" spans="1:27" s="3" customFormat="1" ht="17.25" customHeight="1">
      <c r="A37" s="10">
        <v>31</v>
      </c>
      <c r="B37" s="8" t="s">
        <v>46</v>
      </c>
      <c r="C37" s="9">
        <v>107</v>
      </c>
      <c r="D37" s="9">
        <v>111</v>
      </c>
      <c r="E37" s="9">
        <v>0</v>
      </c>
      <c r="F37" s="9">
        <v>0</v>
      </c>
      <c r="G37" s="12">
        <v>18627.02</v>
      </c>
      <c r="H37" s="12">
        <v>26488.47</v>
      </c>
      <c r="I37" s="12">
        <v>0</v>
      </c>
      <c r="J37" s="12">
        <v>0</v>
      </c>
      <c r="K37" s="9">
        <v>2</v>
      </c>
      <c r="L37" s="9">
        <v>2</v>
      </c>
      <c r="M37" s="9">
        <v>2</v>
      </c>
      <c r="N37" s="9">
        <v>2</v>
      </c>
      <c r="O37" s="12">
        <v>56</v>
      </c>
      <c r="P37" s="12">
        <v>99.1</v>
      </c>
      <c r="Q37" s="12">
        <v>160</v>
      </c>
      <c r="R37" s="12">
        <v>54</v>
      </c>
      <c r="S37" s="9">
        <v>4</v>
      </c>
      <c r="T37" s="9">
        <v>4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4"/>
    </row>
    <row r="38" spans="1:27" s="4" customFormat="1" ht="17.25" customHeight="1">
      <c r="A38" s="10" t="s">
        <v>47</v>
      </c>
      <c r="B38" s="10"/>
      <c r="C38" s="9">
        <f aca="true" t="shared" si="0" ref="C38:Z38">SUM(C7:C37)</f>
        <v>17682</v>
      </c>
      <c r="D38" s="9">
        <f t="shared" si="0"/>
        <v>12514</v>
      </c>
      <c r="E38" s="9">
        <f t="shared" si="0"/>
        <v>3221</v>
      </c>
      <c r="F38" s="9">
        <f t="shared" si="0"/>
        <v>18608</v>
      </c>
      <c r="G38" s="12">
        <f t="shared" si="0"/>
        <v>2458653.88</v>
      </c>
      <c r="H38" s="12">
        <f t="shared" si="0"/>
        <v>4260469.137</v>
      </c>
      <c r="I38" s="12">
        <f t="shared" si="0"/>
        <v>1182075.9569000003</v>
      </c>
      <c r="J38" s="12">
        <f t="shared" si="0"/>
        <v>258543.71652899994</v>
      </c>
      <c r="K38" s="9">
        <f t="shared" si="0"/>
        <v>382</v>
      </c>
      <c r="L38" s="9">
        <f t="shared" si="0"/>
        <v>228</v>
      </c>
      <c r="M38" s="9">
        <f t="shared" si="0"/>
        <v>574</v>
      </c>
      <c r="N38" s="9">
        <f t="shared" si="0"/>
        <v>552</v>
      </c>
      <c r="O38" s="12">
        <f t="shared" si="0"/>
        <v>81195.12</v>
      </c>
      <c r="P38" s="12">
        <f t="shared" si="0"/>
        <v>654314.83</v>
      </c>
      <c r="Q38" s="12">
        <f t="shared" si="0"/>
        <v>132159.21000000002</v>
      </c>
      <c r="R38" s="12">
        <f t="shared" si="0"/>
        <v>13759.9</v>
      </c>
      <c r="S38" s="9">
        <f t="shared" si="0"/>
        <v>7640</v>
      </c>
      <c r="T38" s="9">
        <f t="shared" si="0"/>
        <v>1892</v>
      </c>
      <c r="U38" s="9">
        <f t="shared" si="0"/>
        <v>2317</v>
      </c>
      <c r="V38" s="9">
        <f t="shared" si="0"/>
        <v>16918</v>
      </c>
      <c r="W38" s="9">
        <f t="shared" si="0"/>
        <v>21</v>
      </c>
      <c r="X38" s="9">
        <f t="shared" si="0"/>
        <v>19</v>
      </c>
      <c r="Y38" s="9">
        <f t="shared" si="0"/>
        <v>19</v>
      </c>
      <c r="Z38" s="9">
        <f t="shared" si="0"/>
        <v>16</v>
      </c>
      <c r="AA38" s="3"/>
    </row>
  </sheetData>
  <sheetProtection/>
  <mergeCells count="14">
    <mergeCell ref="A1:Z1"/>
    <mergeCell ref="A2:Z2"/>
    <mergeCell ref="C5:F5"/>
    <mergeCell ref="G5:J5"/>
    <mergeCell ref="K5:N5"/>
    <mergeCell ref="O5:R5"/>
    <mergeCell ref="S5:V5"/>
    <mergeCell ref="A38:B38"/>
    <mergeCell ref="A3:A6"/>
    <mergeCell ref="B3:B6"/>
    <mergeCell ref="W3:Z5"/>
    <mergeCell ref="S3:V4"/>
    <mergeCell ref="C3:J4"/>
    <mergeCell ref="K3:R4"/>
  </mergeCells>
  <printOptions/>
  <pageMargins left="0.31" right="0.24" top="0.51" bottom="0.47" header="0.5" footer="0.39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chenyan</dc:creator>
  <cp:keywords/>
  <dc:description/>
  <cp:lastModifiedBy>zwk</cp:lastModifiedBy>
  <cp:lastPrinted>2018-10-12T17:23:09Z</cp:lastPrinted>
  <dcterms:created xsi:type="dcterms:W3CDTF">2010-03-07T16:49:30Z</dcterms:created>
  <dcterms:modified xsi:type="dcterms:W3CDTF">2018-10-17T09:21:47Z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2052-10.1.0.5734</vt:lpwstr>
  </property>
  <property fmtid="{D5CDD505-2E9C-101B-9397-08002B2CF9AE}" pid="3" name="퀀_generated_2.-2147483648">
    <vt:i4>2052</vt:i4>
  </property>
</Properties>
</file>